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8140" yWindow="1580" windowWidth="21640" windowHeight="16020" tabRatio="500"/>
  </bookViews>
  <sheets>
    <sheet name="Field Goal" sheetId="1" r:id="rId1"/>
    <sheet name="Example 1" sheetId="7" r:id="rId2"/>
    <sheet name="Example 2" sheetId="15" r:id="rId3"/>
    <sheet name="Example 3" sheetId="16" r:id="rId4"/>
    <sheet name="Example 4" sheetId="17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7" l="1"/>
  <c r="C16" i="17"/>
  <c r="C17" i="17"/>
  <c r="C18" i="17"/>
  <c r="C19" i="17"/>
  <c r="F16" i="17"/>
  <c r="F15" i="17"/>
  <c r="F18" i="17"/>
  <c r="F17" i="17"/>
  <c r="E9" i="17"/>
  <c r="E8" i="17"/>
  <c r="E7" i="17"/>
  <c r="E6" i="17"/>
  <c r="C15" i="16"/>
  <c r="C16" i="16"/>
  <c r="C17" i="16"/>
  <c r="C18" i="16"/>
  <c r="C19" i="16"/>
  <c r="F16" i="16"/>
  <c r="F15" i="16"/>
  <c r="F18" i="16"/>
  <c r="F17" i="16"/>
  <c r="E9" i="16"/>
  <c r="E8" i="16"/>
  <c r="E7" i="16"/>
  <c r="E6" i="16"/>
  <c r="C15" i="15"/>
  <c r="C16" i="15"/>
  <c r="C17" i="15"/>
  <c r="C18" i="15"/>
  <c r="C19" i="15"/>
  <c r="F16" i="15"/>
  <c r="F15" i="15"/>
  <c r="F18" i="15"/>
  <c r="F17" i="15"/>
  <c r="E9" i="15"/>
  <c r="E8" i="15"/>
  <c r="E7" i="15"/>
  <c r="E6" i="15"/>
  <c r="E6" i="1"/>
  <c r="E9" i="1"/>
  <c r="E8" i="1"/>
  <c r="E7" i="1"/>
  <c r="C16" i="7"/>
  <c r="C17" i="7"/>
  <c r="C18" i="7"/>
  <c r="C15" i="7"/>
  <c r="E6" i="7"/>
  <c r="E7" i="7"/>
  <c r="E8" i="7"/>
  <c r="E9" i="7"/>
  <c r="F17" i="7"/>
  <c r="F16" i="7"/>
  <c r="F15" i="7"/>
  <c r="F18" i="7"/>
  <c r="F16" i="1"/>
  <c r="F15" i="1"/>
  <c r="F18" i="1"/>
  <c r="C19" i="7"/>
  <c r="C19" i="1"/>
</calcChain>
</file>

<file path=xl/sharedStrings.xml><?xml version="1.0" encoding="utf-8"?>
<sst xmlns="http://schemas.openxmlformats.org/spreadsheetml/2006/main" count="128" uniqueCount="29">
  <si>
    <t xml:space="preserve">Directions: You are the field goal kicker. You are going to kick </t>
  </si>
  <si>
    <t>from three different locations on the field. You will kick (flip)</t>
  </si>
  <si>
    <t xml:space="preserve">ten times from each spot and collect your data. </t>
  </si>
  <si>
    <t>Number of Field Goals</t>
  </si>
  <si>
    <t>Fraction of field goals made</t>
  </si>
  <si>
    <t>Percentage of field goals made</t>
  </si>
  <si>
    <t>Fraction of field goals missed</t>
  </si>
  <si>
    <t>Which location has the highest field goal percentage?</t>
  </si>
  <si>
    <t>Which location has the lowest field goal percentage?</t>
  </si>
  <si>
    <t>Your Data</t>
  </si>
  <si>
    <t>Range</t>
  </si>
  <si>
    <r>
      <t xml:space="preserve">Your Score </t>
    </r>
    <r>
      <rPr>
        <sz val="12"/>
        <color theme="1"/>
        <rFont val="Calibri"/>
        <family val="2"/>
        <scheme val="minor"/>
      </rPr>
      <t>A field goal is worth 3 points. How many points did you score at each location? What was your total number of points?</t>
    </r>
  </si>
  <si>
    <t>Location #1</t>
  </si>
  <si>
    <t>Location #2</t>
  </si>
  <si>
    <t>Location #3</t>
  </si>
  <si>
    <t>Location #4</t>
  </si>
  <si>
    <t>Total</t>
  </si>
  <si>
    <t>Minimum</t>
  </si>
  <si>
    <t>Maximum</t>
  </si>
  <si>
    <t>Average</t>
  </si>
  <si>
    <r>
      <rPr>
        <u/>
        <sz val="12"/>
        <color theme="5" tint="-0.249977111117893"/>
        <rFont val="Calibri"/>
        <scheme val="minor"/>
      </rPr>
      <t>Location # 1</t>
    </r>
    <r>
      <rPr>
        <sz val="12"/>
        <color theme="1"/>
        <rFont val="Calibri"/>
        <family val="2"/>
        <scheme val="minor"/>
      </rPr>
      <t xml:space="preserve">     5 inches from the goal</t>
    </r>
  </si>
  <si>
    <r>
      <rPr>
        <u/>
        <sz val="12"/>
        <color theme="6" tint="-0.499984740745262"/>
        <rFont val="Calibri"/>
        <scheme val="minor"/>
      </rPr>
      <t>Location # 2</t>
    </r>
    <r>
      <rPr>
        <sz val="12"/>
        <color theme="1"/>
        <rFont val="Calibri"/>
        <family val="2"/>
        <scheme val="minor"/>
      </rPr>
      <t xml:space="preserve">     10 inches from the goal</t>
    </r>
  </si>
  <si>
    <r>
      <rPr>
        <u/>
        <sz val="12"/>
        <color rgb="FF0000FF"/>
        <rFont val="Calibri"/>
        <scheme val="minor"/>
      </rPr>
      <t>Location # 3</t>
    </r>
    <r>
      <rPr>
        <sz val="12"/>
        <color theme="1"/>
        <rFont val="Calibri"/>
        <family val="2"/>
        <scheme val="minor"/>
      </rPr>
      <t xml:space="preserve">     15 inches from the goal</t>
    </r>
  </si>
  <si>
    <r>
      <rPr>
        <u/>
        <sz val="12"/>
        <color rgb="FF660066"/>
        <rFont val="Calibri"/>
        <scheme val="minor"/>
      </rPr>
      <t>Location # 4</t>
    </r>
    <r>
      <rPr>
        <sz val="12"/>
        <color theme="1"/>
        <rFont val="Calibri"/>
        <family val="2"/>
        <scheme val="minor"/>
      </rPr>
      <t xml:space="preserve">     20 inches from the goal</t>
    </r>
  </si>
  <si>
    <t>Location 2</t>
  </si>
  <si>
    <t>Location 4</t>
  </si>
  <si>
    <t>Location 1</t>
  </si>
  <si>
    <t>Location 3</t>
  </si>
  <si>
    <t>Location 1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</si>
</sst>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/1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Calibri"/>
      <scheme val="minor"/>
    </font>
    <font>
      <sz val="20"/>
      <color theme="1"/>
      <name val="Calibri"/>
      <scheme val="minor"/>
    </font>
    <font>
      <u/>
      <sz val="12"/>
      <color theme="1"/>
      <name val="Calibri"/>
      <scheme val="minor"/>
    </font>
    <font>
      <sz val="12"/>
      <color theme="5" tint="-0.249977111117893"/>
      <name val="Calibri"/>
      <scheme val="minor"/>
    </font>
    <font>
      <sz val="12"/>
      <color theme="6" tint="-0.499984740745262"/>
      <name val="Calibri"/>
      <scheme val="minor"/>
    </font>
    <font>
      <u/>
      <sz val="12"/>
      <color theme="5" tint="-0.249977111117893"/>
      <name val="Calibri"/>
      <scheme val="minor"/>
    </font>
    <font>
      <u/>
      <sz val="12"/>
      <color theme="6" tint="-0.499984740745262"/>
      <name val="Calibri"/>
      <scheme val="minor"/>
    </font>
    <font>
      <sz val="12"/>
      <color rgb="FF0000FF"/>
      <name val="Calibri"/>
      <scheme val="minor"/>
    </font>
    <font>
      <u/>
      <sz val="12"/>
      <color rgb="FF0000FF"/>
      <name val="Calibri"/>
      <scheme val="minor"/>
    </font>
    <font>
      <sz val="12"/>
      <color rgb="FF660066"/>
      <name val="Calibri"/>
      <scheme val="minor"/>
    </font>
    <font>
      <u/>
      <sz val="12"/>
      <color rgb="FF660066"/>
      <name val="Calibri"/>
      <scheme val="minor"/>
    </font>
    <font>
      <b/>
      <sz val="18"/>
      <color rgb="FF996633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9FFAC"/>
        <bgColor indexed="64"/>
      </patternFill>
    </fill>
    <fill>
      <patternFill patternType="solid">
        <fgColor rgb="FFDAEBF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Font="0" applyBorder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0" fillId="0" borderId="4" xfId="0" applyFill="1" applyBorder="1" applyAlignment="1">
      <alignment horizontal="center"/>
    </xf>
    <xf numFmtId="10" fontId="0" fillId="0" borderId="8" xfId="1" applyNumberFormat="1" applyFont="1" applyBorder="1" applyAlignment="1">
      <alignment wrapText="1"/>
    </xf>
    <xf numFmtId="0" fontId="0" fillId="0" borderId="10" xfId="0" applyBorder="1" applyAlignment="1">
      <alignment wrapText="1"/>
    </xf>
    <xf numFmtId="164" fontId="0" fillId="0" borderId="10" xfId="0" applyNumberFormat="1" applyBorder="1" applyAlignment="1">
      <alignment wrapText="1"/>
    </xf>
    <xf numFmtId="10" fontId="0" fillId="0" borderId="11" xfId="1" applyNumberFormat="1" applyFont="1" applyBorder="1" applyAlignment="1">
      <alignment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0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0" borderId="0" xfId="0" applyFont="1" applyBorder="1" applyAlignment="1">
      <alignment horizontal="left"/>
    </xf>
  </cellXfs>
  <cellStyles count="21"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2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Percent" xfId="1" builtinId="5"/>
    <cellStyle name="Style 1" xfId="4"/>
  </cellStyles>
  <dxfs count="13">
    <dxf>
      <font>
        <color theme="9" tint="-0.249977111117893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77111117893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77111117893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77111117893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77111117893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Your Scores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'Example 1'!$A$15:$A$18</c:f>
              <c:strCache>
                <c:ptCount val="4"/>
                <c:pt idx="0">
                  <c:v>Location #1</c:v>
                </c:pt>
                <c:pt idx="1">
                  <c:v>Location #2</c:v>
                </c:pt>
                <c:pt idx="2">
                  <c:v>Location #3</c:v>
                </c:pt>
                <c:pt idx="3">
                  <c:v>Location #4</c:v>
                </c:pt>
              </c:strCache>
            </c:strRef>
          </c:cat>
          <c:val>
            <c:numRef>
              <c:f>'Example 1'!$B$15:$B$18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strRef>
              <c:f>'Example 1'!$A$15:$A$18</c:f>
              <c:strCache>
                <c:ptCount val="4"/>
                <c:pt idx="0">
                  <c:v>Location #1</c:v>
                </c:pt>
                <c:pt idx="1">
                  <c:v>Location #2</c:v>
                </c:pt>
                <c:pt idx="2">
                  <c:v>Location #3</c:v>
                </c:pt>
                <c:pt idx="3">
                  <c:v>Location #4</c:v>
                </c:pt>
              </c:strCache>
            </c:strRef>
          </c:cat>
          <c:val>
            <c:numRef>
              <c:f>'Example 1'!$C$15:$C$18</c:f>
              <c:numCache>
                <c:formatCode>General</c:formatCode>
                <c:ptCount val="4"/>
                <c:pt idx="0">
                  <c:v>12.0</c:v>
                </c:pt>
                <c:pt idx="1">
                  <c:v>21.0</c:v>
                </c:pt>
                <c:pt idx="2">
                  <c:v>18.0</c:v>
                </c:pt>
                <c:pt idx="3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187528"/>
        <c:axId val="-2088365688"/>
      </c:barChart>
      <c:catAx>
        <c:axId val="2121187528"/>
        <c:scaling>
          <c:orientation val="minMax"/>
        </c:scaling>
        <c:delete val="0"/>
        <c:axPos val="l"/>
        <c:majorTickMark val="out"/>
        <c:minorTickMark val="none"/>
        <c:tickLblPos val="nextTo"/>
        <c:crossAx val="-2088365688"/>
        <c:crosses val="autoZero"/>
        <c:auto val="1"/>
        <c:lblAlgn val="ctr"/>
        <c:lblOffset val="100"/>
        <c:noMultiLvlLbl val="0"/>
      </c:catAx>
      <c:valAx>
        <c:axId val="-20883656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Points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1187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Your Scores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'Example 2'!$A$15:$A$18</c:f>
              <c:strCache>
                <c:ptCount val="4"/>
                <c:pt idx="0">
                  <c:v>Location #1</c:v>
                </c:pt>
                <c:pt idx="1">
                  <c:v>Location #2</c:v>
                </c:pt>
                <c:pt idx="2">
                  <c:v>Location #3</c:v>
                </c:pt>
                <c:pt idx="3">
                  <c:v>Location #4</c:v>
                </c:pt>
              </c:strCache>
            </c:strRef>
          </c:cat>
          <c:val>
            <c:numRef>
              <c:f>'Example 2'!$B$15:$B$18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strRef>
              <c:f>'Example 2'!$A$15:$A$18</c:f>
              <c:strCache>
                <c:ptCount val="4"/>
                <c:pt idx="0">
                  <c:v>Location #1</c:v>
                </c:pt>
                <c:pt idx="1">
                  <c:v>Location #2</c:v>
                </c:pt>
                <c:pt idx="2">
                  <c:v>Location #3</c:v>
                </c:pt>
                <c:pt idx="3">
                  <c:v>Location #4</c:v>
                </c:pt>
              </c:strCache>
            </c:strRef>
          </c:cat>
          <c:val>
            <c:numRef>
              <c:f>'Example 2'!$C$15:$C$18</c:f>
              <c:numCache>
                <c:formatCode>General</c:formatCode>
                <c:ptCount val="4"/>
                <c:pt idx="0">
                  <c:v>9.0</c:v>
                </c:pt>
                <c:pt idx="1">
                  <c:v>24.0</c:v>
                </c:pt>
                <c:pt idx="2">
                  <c:v>15.0</c:v>
                </c:pt>
                <c:pt idx="3">
                  <c:v>12.0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129928"/>
        <c:axId val="2029794824"/>
      </c:barChart>
      <c:catAx>
        <c:axId val="-2120129928"/>
        <c:scaling>
          <c:orientation val="minMax"/>
        </c:scaling>
        <c:delete val="0"/>
        <c:axPos val="l"/>
        <c:majorTickMark val="out"/>
        <c:minorTickMark val="none"/>
        <c:tickLblPos val="nextTo"/>
        <c:crossAx val="2029794824"/>
        <c:crosses val="autoZero"/>
        <c:auto val="1"/>
        <c:lblAlgn val="ctr"/>
        <c:lblOffset val="100"/>
        <c:noMultiLvlLbl val="0"/>
      </c:catAx>
      <c:valAx>
        <c:axId val="20297948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Points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0129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Your Scores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'Example 3'!$A$15:$A$18</c:f>
              <c:strCache>
                <c:ptCount val="4"/>
                <c:pt idx="0">
                  <c:v>Location #1</c:v>
                </c:pt>
                <c:pt idx="1">
                  <c:v>Location #2</c:v>
                </c:pt>
                <c:pt idx="2">
                  <c:v>Location #3</c:v>
                </c:pt>
                <c:pt idx="3">
                  <c:v>Location #4</c:v>
                </c:pt>
              </c:strCache>
            </c:strRef>
          </c:cat>
          <c:val>
            <c:numRef>
              <c:f>'Example 3'!$B$15:$B$18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strRef>
              <c:f>'Example 3'!$A$15:$A$18</c:f>
              <c:strCache>
                <c:ptCount val="4"/>
                <c:pt idx="0">
                  <c:v>Location #1</c:v>
                </c:pt>
                <c:pt idx="1">
                  <c:v>Location #2</c:v>
                </c:pt>
                <c:pt idx="2">
                  <c:v>Location #3</c:v>
                </c:pt>
                <c:pt idx="3">
                  <c:v>Location #4</c:v>
                </c:pt>
              </c:strCache>
            </c:strRef>
          </c:cat>
          <c:val>
            <c:numRef>
              <c:f>'Example 3'!$C$15:$C$18</c:f>
              <c:numCache>
                <c:formatCode>General</c:formatCode>
                <c:ptCount val="4"/>
                <c:pt idx="0">
                  <c:v>15.0</c:v>
                </c:pt>
                <c:pt idx="1">
                  <c:v>18.0</c:v>
                </c:pt>
                <c:pt idx="2">
                  <c:v>27.0</c:v>
                </c:pt>
                <c:pt idx="3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2189192"/>
        <c:axId val="2141198568"/>
      </c:barChart>
      <c:catAx>
        <c:axId val="-2102189192"/>
        <c:scaling>
          <c:orientation val="minMax"/>
        </c:scaling>
        <c:delete val="0"/>
        <c:axPos val="l"/>
        <c:majorTickMark val="out"/>
        <c:minorTickMark val="none"/>
        <c:tickLblPos val="nextTo"/>
        <c:crossAx val="2141198568"/>
        <c:crosses val="autoZero"/>
        <c:auto val="1"/>
        <c:lblAlgn val="ctr"/>
        <c:lblOffset val="100"/>
        <c:noMultiLvlLbl val="0"/>
      </c:catAx>
      <c:valAx>
        <c:axId val="21411985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Points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02189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Your Scores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'Example 4'!$A$15:$A$18</c:f>
              <c:strCache>
                <c:ptCount val="4"/>
                <c:pt idx="0">
                  <c:v>Location #1</c:v>
                </c:pt>
                <c:pt idx="1">
                  <c:v>Location #2</c:v>
                </c:pt>
                <c:pt idx="2">
                  <c:v>Location #3</c:v>
                </c:pt>
                <c:pt idx="3">
                  <c:v>Location #4</c:v>
                </c:pt>
              </c:strCache>
            </c:strRef>
          </c:cat>
          <c:val>
            <c:numRef>
              <c:f>'Example 4'!$B$15:$B$18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strRef>
              <c:f>'Example 4'!$A$15:$A$18</c:f>
              <c:strCache>
                <c:ptCount val="4"/>
                <c:pt idx="0">
                  <c:v>Location #1</c:v>
                </c:pt>
                <c:pt idx="1">
                  <c:v>Location #2</c:v>
                </c:pt>
                <c:pt idx="2">
                  <c:v>Location #3</c:v>
                </c:pt>
                <c:pt idx="3">
                  <c:v>Location #4</c:v>
                </c:pt>
              </c:strCache>
            </c:strRef>
          </c:cat>
          <c:val>
            <c:numRef>
              <c:f>'Example 4'!$C$15:$C$18</c:f>
              <c:numCache>
                <c:formatCode>General</c:formatCode>
                <c:ptCount val="4"/>
                <c:pt idx="0">
                  <c:v>3.0</c:v>
                </c:pt>
                <c:pt idx="1">
                  <c:v>9.0</c:v>
                </c:pt>
                <c:pt idx="2">
                  <c:v>15.0</c:v>
                </c:pt>
                <c:pt idx="3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8523288"/>
        <c:axId val="-2088330056"/>
      </c:barChart>
      <c:catAx>
        <c:axId val="-2088523288"/>
        <c:scaling>
          <c:orientation val="minMax"/>
        </c:scaling>
        <c:delete val="0"/>
        <c:axPos val="l"/>
        <c:majorTickMark val="out"/>
        <c:minorTickMark val="none"/>
        <c:tickLblPos val="nextTo"/>
        <c:crossAx val="-2088330056"/>
        <c:crosses val="autoZero"/>
        <c:auto val="1"/>
        <c:lblAlgn val="ctr"/>
        <c:lblOffset val="100"/>
        <c:noMultiLvlLbl val="0"/>
      </c:catAx>
      <c:valAx>
        <c:axId val="-20883300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Points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88523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4</xdr:row>
      <xdr:rowOff>25400</xdr:rowOff>
    </xdr:from>
    <xdr:to>
      <xdr:col>0</xdr:col>
      <xdr:colOff>609600</xdr:colOff>
      <xdr:row>4</xdr:row>
      <xdr:rowOff>571500</xdr:rowOff>
    </xdr:to>
    <xdr:pic>
      <xdr:nvPicPr>
        <xdr:cNvPr id="2" name="Picture 1" descr="3127dee6cd042bb99a2009ca63dba857_clip20art20football20field-field-goal-post-clip-art_659-1024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092200"/>
          <a:ext cx="355600" cy="54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4</xdr:row>
      <xdr:rowOff>25400</xdr:rowOff>
    </xdr:from>
    <xdr:to>
      <xdr:col>0</xdr:col>
      <xdr:colOff>609600</xdr:colOff>
      <xdr:row>5</xdr:row>
      <xdr:rowOff>0</xdr:rowOff>
    </xdr:to>
    <xdr:pic>
      <xdr:nvPicPr>
        <xdr:cNvPr id="2" name="Picture 1" descr="3127dee6cd042bb99a2009ca63dba857_clip20art20football20field-field-goal-post-clip-art_659-1024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092200"/>
          <a:ext cx="355600" cy="550333"/>
        </a:xfrm>
        <a:prstGeom prst="rect">
          <a:avLst/>
        </a:prstGeom>
      </xdr:spPr>
    </xdr:pic>
    <xdr:clientData/>
  </xdr:twoCellAnchor>
  <xdr:twoCellAnchor>
    <xdr:from>
      <xdr:col>0</xdr:col>
      <xdr:colOff>499533</xdr:colOff>
      <xdr:row>19</xdr:row>
      <xdr:rowOff>105834</xdr:rowOff>
    </xdr:from>
    <xdr:to>
      <xdr:col>5</xdr:col>
      <xdr:colOff>457200</xdr:colOff>
      <xdr:row>29</xdr:row>
      <xdr:rowOff>160866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4</xdr:row>
      <xdr:rowOff>25400</xdr:rowOff>
    </xdr:from>
    <xdr:to>
      <xdr:col>0</xdr:col>
      <xdr:colOff>609600</xdr:colOff>
      <xdr:row>5</xdr:row>
      <xdr:rowOff>0</xdr:rowOff>
    </xdr:to>
    <xdr:pic>
      <xdr:nvPicPr>
        <xdr:cNvPr id="2" name="Picture 1" descr="3127dee6cd042bb99a2009ca63dba857_clip20art20football20field-field-goal-post-clip-art_659-1024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079500"/>
          <a:ext cx="355600" cy="546100"/>
        </a:xfrm>
        <a:prstGeom prst="rect">
          <a:avLst/>
        </a:prstGeom>
      </xdr:spPr>
    </xdr:pic>
    <xdr:clientData/>
  </xdr:twoCellAnchor>
  <xdr:twoCellAnchor>
    <xdr:from>
      <xdr:col>0</xdr:col>
      <xdr:colOff>499533</xdr:colOff>
      <xdr:row>19</xdr:row>
      <xdr:rowOff>105834</xdr:rowOff>
    </xdr:from>
    <xdr:to>
      <xdr:col>5</xdr:col>
      <xdr:colOff>457200</xdr:colOff>
      <xdr:row>29</xdr:row>
      <xdr:rowOff>160866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4</xdr:row>
      <xdr:rowOff>25400</xdr:rowOff>
    </xdr:from>
    <xdr:to>
      <xdr:col>0</xdr:col>
      <xdr:colOff>609600</xdr:colOff>
      <xdr:row>5</xdr:row>
      <xdr:rowOff>0</xdr:rowOff>
    </xdr:to>
    <xdr:pic>
      <xdr:nvPicPr>
        <xdr:cNvPr id="2" name="Picture 1" descr="3127dee6cd042bb99a2009ca63dba857_clip20art20football20field-field-goal-post-clip-art_659-1024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079500"/>
          <a:ext cx="355600" cy="546100"/>
        </a:xfrm>
        <a:prstGeom prst="rect">
          <a:avLst/>
        </a:prstGeom>
      </xdr:spPr>
    </xdr:pic>
    <xdr:clientData/>
  </xdr:twoCellAnchor>
  <xdr:twoCellAnchor>
    <xdr:from>
      <xdr:col>0</xdr:col>
      <xdr:colOff>499533</xdr:colOff>
      <xdr:row>19</xdr:row>
      <xdr:rowOff>105834</xdr:rowOff>
    </xdr:from>
    <xdr:to>
      <xdr:col>5</xdr:col>
      <xdr:colOff>457200</xdr:colOff>
      <xdr:row>29</xdr:row>
      <xdr:rowOff>160866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4</xdr:row>
      <xdr:rowOff>25400</xdr:rowOff>
    </xdr:from>
    <xdr:to>
      <xdr:col>0</xdr:col>
      <xdr:colOff>609600</xdr:colOff>
      <xdr:row>5</xdr:row>
      <xdr:rowOff>0</xdr:rowOff>
    </xdr:to>
    <xdr:pic>
      <xdr:nvPicPr>
        <xdr:cNvPr id="2" name="Picture 1" descr="3127dee6cd042bb99a2009ca63dba857_clip20art20football20field-field-goal-post-clip-art_659-1024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079500"/>
          <a:ext cx="355600" cy="546100"/>
        </a:xfrm>
        <a:prstGeom prst="rect">
          <a:avLst/>
        </a:prstGeom>
      </xdr:spPr>
    </xdr:pic>
    <xdr:clientData/>
  </xdr:twoCellAnchor>
  <xdr:twoCellAnchor>
    <xdr:from>
      <xdr:col>0</xdr:col>
      <xdr:colOff>499533</xdr:colOff>
      <xdr:row>19</xdr:row>
      <xdr:rowOff>105834</xdr:rowOff>
    </xdr:from>
    <xdr:to>
      <xdr:col>5</xdr:col>
      <xdr:colOff>457200</xdr:colOff>
      <xdr:row>29</xdr:row>
      <xdr:rowOff>160866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Layout" topLeftCell="A8" zoomScale="125" zoomScaleNormal="125" zoomScalePageLayoutView="125" workbookViewId="0">
      <selection activeCell="A28" sqref="A28"/>
    </sheetView>
  </sheetViews>
  <sheetFormatPr baseColWidth="10" defaultRowHeight="15" x14ac:dyDescent="0"/>
  <cols>
    <col min="1" max="1" width="12.6640625" customWidth="1"/>
    <col min="2" max="2" width="14.33203125" style="1" bestFit="1" customWidth="1"/>
    <col min="3" max="4" width="14" style="1" bestFit="1" customWidth="1"/>
    <col min="5" max="5" width="14.33203125" style="1" customWidth="1"/>
  </cols>
  <sheetData>
    <row r="1" spans="1:6" ht="23">
      <c r="A1" s="26" t="s">
        <v>0</v>
      </c>
      <c r="B1" s="26"/>
      <c r="C1" s="26"/>
      <c r="D1" s="26"/>
      <c r="E1" s="26"/>
      <c r="F1" s="26"/>
    </row>
    <row r="2" spans="1:6" ht="23">
      <c r="A2" s="26" t="s">
        <v>1</v>
      </c>
      <c r="B2" s="26"/>
      <c r="C2" s="26"/>
      <c r="D2" s="26"/>
      <c r="E2" s="26"/>
      <c r="F2" s="26"/>
    </row>
    <row r="3" spans="1:6" ht="23" customHeight="1">
      <c r="A3" s="26" t="s">
        <v>2</v>
      </c>
      <c r="B3" s="26"/>
      <c r="C3" s="26"/>
      <c r="D3" s="26"/>
      <c r="E3" s="26"/>
      <c r="F3" s="26"/>
    </row>
    <row r="4" spans="1:6" ht="14" customHeight="1" thickBot="1"/>
    <row r="5" spans="1:6" ht="45">
      <c r="A5" s="6"/>
      <c r="B5" s="11" t="s">
        <v>3</v>
      </c>
      <c r="C5" s="11" t="s">
        <v>6</v>
      </c>
      <c r="D5" s="11" t="s">
        <v>4</v>
      </c>
      <c r="E5" s="12" t="s">
        <v>5</v>
      </c>
    </row>
    <row r="6" spans="1:6" ht="45">
      <c r="A6" s="13" t="s">
        <v>20</v>
      </c>
      <c r="B6" s="3"/>
      <c r="C6" s="5"/>
      <c r="D6" s="5"/>
      <c r="E6" s="7">
        <f>(B6/10)</f>
        <v>0</v>
      </c>
    </row>
    <row r="7" spans="1:6" ht="45">
      <c r="A7" s="14" t="s">
        <v>21</v>
      </c>
      <c r="B7" s="3"/>
      <c r="C7" s="5"/>
      <c r="D7" s="5"/>
      <c r="E7" s="7">
        <f t="shared" ref="E7:E9" si="0">(B7/10)</f>
        <v>0</v>
      </c>
    </row>
    <row r="8" spans="1:6" ht="45">
      <c r="A8" s="14" t="s">
        <v>22</v>
      </c>
      <c r="B8" s="3"/>
      <c r="C8" s="5"/>
      <c r="D8" s="5"/>
      <c r="E8" s="7">
        <f t="shared" si="0"/>
        <v>0</v>
      </c>
    </row>
    <row r="9" spans="1:6" ht="46" thickBot="1">
      <c r="A9" s="15" t="s">
        <v>23</v>
      </c>
      <c r="B9" s="8"/>
      <c r="C9" s="9"/>
      <c r="D9" s="9"/>
      <c r="E9" s="10">
        <f t="shared" si="0"/>
        <v>0</v>
      </c>
    </row>
    <row r="11" spans="1:6">
      <c r="A11" s="17" t="s">
        <v>7</v>
      </c>
      <c r="B11" s="18"/>
      <c r="C11" s="18"/>
      <c r="D11" s="18"/>
      <c r="E11" s="19"/>
      <c r="F11" s="19"/>
    </row>
    <row r="12" spans="1:6">
      <c r="A12" s="17" t="s">
        <v>8</v>
      </c>
      <c r="B12" s="18"/>
      <c r="C12" s="18"/>
      <c r="D12" s="18"/>
      <c r="E12" s="19"/>
      <c r="F12" s="19"/>
    </row>
    <row r="13" spans="1:6" ht="10" customHeight="1"/>
    <row r="14" spans="1:6" ht="61" customHeight="1">
      <c r="A14" s="21" t="s">
        <v>11</v>
      </c>
      <c r="B14" s="21"/>
      <c r="C14" s="21"/>
      <c r="E14" s="20" t="s">
        <v>9</v>
      </c>
      <c r="F14" s="20"/>
    </row>
    <row r="15" spans="1:6">
      <c r="A15" s="22" t="s">
        <v>12</v>
      </c>
      <c r="B15" s="22"/>
      <c r="C15" s="3"/>
      <c r="E15" s="3" t="s">
        <v>17</v>
      </c>
      <c r="F15" s="2">
        <f>MIN(B6:B9)</f>
        <v>0</v>
      </c>
    </row>
    <row r="16" spans="1:6">
      <c r="A16" s="23" t="s">
        <v>13</v>
      </c>
      <c r="B16" s="23"/>
      <c r="C16" s="3"/>
      <c r="E16" s="3" t="s">
        <v>18</v>
      </c>
      <c r="F16" s="2">
        <f>MAX(B6:B9)</f>
        <v>0</v>
      </c>
    </row>
    <row r="17" spans="1:6">
      <c r="A17" s="24" t="s">
        <v>14</v>
      </c>
      <c r="B17" s="24"/>
      <c r="C17" s="3"/>
      <c r="E17" s="3" t="s">
        <v>19</v>
      </c>
      <c r="F17" s="2"/>
    </row>
    <row r="18" spans="1:6">
      <c r="A18" s="25" t="s">
        <v>15</v>
      </c>
      <c r="B18" s="25"/>
      <c r="C18" s="3"/>
      <c r="E18" s="3" t="s">
        <v>10</v>
      </c>
      <c r="F18" s="2">
        <f>F16-F15</f>
        <v>0</v>
      </c>
    </row>
    <row r="19" spans="1:6">
      <c r="A19" s="16" t="s">
        <v>16</v>
      </c>
      <c r="B19" s="16"/>
      <c r="C19" s="3">
        <f>SUM(C15:C18)</f>
        <v>0</v>
      </c>
    </row>
  </sheetData>
  <mergeCells count="14">
    <mergeCell ref="A1:F1"/>
    <mergeCell ref="A2:F2"/>
    <mergeCell ref="A3:F3"/>
    <mergeCell ref="A11:D11"/>
    <mergeCell ref="A19:B19"/>
    <mergeCell ref="A12:D12"/>
    <mergeCell ref="E11:F11"/>
    <mergeCell ref="E12:F12"/>
    <mergeCell ref="E14:F14"/>
    <mergeCell ref="A14:C14"/>
    <mergeCell ref="A15:B15"/>
    <mergeCell ref="A16:B16"/>
    <mergeCell ref="A17:B17"/>
    <mergeCell ref="A18:B18"/>
  </mergeCells>
  <phoneticPr fontId="2" type="noConversion"/>
  <conditionalFormatting sqref="C6:C9">
    <cfRule type="cellIs" dxfId="12" priority="1" operator="greaterThan">
      <formula>42835</formula>
    </cfRule>
  </conditionalFormatting>
  <pageMargins left="0.75" right="0.75" top="1" bottom="1" header="0.5" footer="0.5"/>
  <pageSetup orientation="portrait" horizontalDpi="4294967292" verticalDpi="4294967292"/>
  <headerFooter>
    <oddHeader>&amp;L&amp;"Calibri,Regular"&amp;K000000&amp;G&amp;C&amp;"Calibri,Bold"&amp;28&amp;U&amp;K008000Field Goal&amp;R&amp;"Calibri,Regular"&amp;K000000&amp;G</oddHeader>
    <oddFooter>&amp;R&amp;"Calibri,Regular"&amp;K000000&amp;D&amp;T</oddFooter>
  </headerFooter>
  <drawing r:id="rId1"/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Layout" topLeftCell="A8" zoomScale="125" zoomScaleNormal="125" zoomScalePageLayoutView="125" workbookViewId="0">
      <selection activeCell="A28" sqref="A28"/>
    </sheetView>
  </sheetViews>
  <sheetFormatPr baseColWidth="10" defaultRowHeight="15" x14ac:dyDescent="0"/>
  <cols>
    <col min="1" max="1" width="12.6640625" customWidth="1"/>
    <col min="2" max="2" width="14.33203125" style="1" bestFit="1" customWidth="1"/>
    <col min="3" max="4" width="14" style="1" bestFit="1" customWidth="1"/>
    <col min="5" max="5" width="14.33203125" style="1" bestFit="1" customWidth="1"/>
  </cols>
  <sheetData>
    <row r="1" spans="1:6" ht="23">
      <c r="A1" s="26" t="s">
        <v>0</v>
      </c>
      <c r="B1" s="26"/>
      <c r="C1" s="26"/>
      <c r="D1" s="26"/>
      <c r="E1" s="26"/>
      <c r="F1" s="26"/>
    </row>
    <row r="2" spans="1:6" ht="23">
      <c r="A2" s="26" t="s">
        <v>1</v>
      </c>
      <c r="B2" s="26"/>
      <c r="C2" s="26"/>
      <c r="D2" s="26"/>
      <c r="E2" s="26"/>
      <c r="F2" s="26"/>
    </row>
    <row r="3" spans="1:6" ht="23" customHeight="1">
      <c r="A3" s="26" t="s">
        <v>2</v>
      </c>
      <c r="B3" s="26"/>
      <c r="C3" s="26"/>
      <c r="D3" s="26"/>
      <c r="E3" s="26"/>
      <c r="F3" s="26"/>
    </row>
    <row r="4" spans="1:6" ht="14" customHeight="1" thickBot="1"/>
    <row r="5" spans="1:6" ht="45">
      <c r="A5" s="6"/>
      <c r="B5" s="11" t="s">
        <v>3</v>
      </c>
      <c r="C5" s="11" t="s">
        <v>6</v>
      </c>
      <c r="D5" s="11" t="s">
        <v>4</v>
      </c>
      <c r="E5" s="12" t="s">
        <v>5</v>
      </c>
    </row>
    <row r="6" spans="1:6" ht="45">
      <c r="A6" s="13" t="s">
        <v>20</v>
      </c>
      <c r="B6" s="3">
        <v>4</v>
      </c>
      <c r="C6" s="5">
        <v>0.6</v>
      </c>
      <c r="D6" s="5">
        <v>0.4</v>
      </c>
      <c r="E6" s="7">
        <f>(B6/10)</f>
        <v>0.4</v>
      </c>
    </row>
    <row r="7" spans="1:6" ht="45">
      <c r="A7" s="14" t="s">
        <v>21</v>
      </c>
      <c r="B7" s="3">
        <v>7</v>
      </c>
      <c r="C7" s="5">
        <v>0.3</v>
      </c>
      <c r="D7" s="5">
        <v>0.7</v>
      </c>
      <c r="E7" s="7">
        <f t="shared" ref="E7:E9" si="0">(B7/10)</f>
        <v>0.7</v>
      </c>
    </row>
    <row r="8" spans="1:6" ht="45">
      <c r="A8" s="14" t="s">
        <v>22</v>
      </c>
      <c r="B8" s="3">
        <v>6</v>
      </c>
      <c r="C8" s="5">
        <v>0.4</v>
      </c>
      <c r="D8" s="5">
        <v>0.6</v>
      </c>
      <c r="E8" s="7">
        <f t="shared" si="0"/>
        <v>0.6</v>
      </c>
    </row>
    <row r="9" spans="1:6" ht="46" thickBot="1">
      <c r="A9" s="15" t="s">
        <v>23</v>
      </c>
      <c r="B9" s="8">
        <v>2</v>
      </c>
      <c r="C9" s="9">
        <v>0.8</v>
      </c>
      <c r="D9" s="9">
        <v>0.2</v>
      </c>
      <c r="E9" s="10">
        <f t="shared" si="0"/>
        <v>0.2</v>
      </c>
    </row>
    <row r="11" spans="1:6">
      <c r="A11" s="17" t="s">
        <v>7</v>
      </c>
      <c r="B11" s="18"/>
      <c r="C11" s="18"/>
      <c r="D11" s="18"/>
      <c r="E11" s="19" t="s">
        <v>24</v>
      </c>
      <c r="F11" s="19"/>
    </row>
    <row r="12" spans="1:6">
      <c r="A12" s="17" t="s">
        <v>8</v>
      </c>
      <c r="B12" s="18"/>
      <c r="C12" s="18"/>
      <c r="D12" s="18"/>
      <c r="E12" s="19" t="s">
        <v>25</v>
      </c>
      <c r="F12" s="19"/>
    </row>
    <row r="13" spans="1:6" ht="10" customHeight="1"/>
    <row r="14" spans="1:6" ht="61" customHeight="1">
      <c r="A14" s="21" t="s">
        <v>11</v>
      </c>
      <c r="B14" s="21"/>
      <c r="C14" s="21"/>
      <c r="E14" s="20" t="s">
        <v>9</v>
      </c>
      <c r="F14" s="20"/>
    </row>
    <row r="15" spans="1:6">
      <c r="A15" s="22" t="s">
        <v>12</v>
      </c>
      <c r="B15" s="22"/>
      <c r="C15" s="3">
        <f>B6*3</f>
        <v>12</v>
      </c>
      <c r="E15" s="3" t="s">
        <v>17</v>
      </c>
      <c r="F15" s="2">
        <f>MIN(B6:B9)</f>
        <v>2</v>
      </c>
    </row>
    <row r="16" spans="1:6">
      <c r="A16" s="23" t="s">
        <v>13</v>
      </c>
      <c r="B16" s="23"/>
      <c r="C16" s="3">
        <f>B7*3</f>
        <v>21</v>
      </c>
      <c r="E16" s="3" t="s">
        <v>18</v>
      </c>
      <c r="F16" s="2">
        <f>MAX(B6:B9)</f>
        <v>7</v>
      </c>
    </row>
    <row r="17" spans="1:6">
      <c r="A17" s="24" t="s">
        <v>14</v>
      </c>
      <c r="B17" s="24"/>
      <c r="C17" s="3">
        <f>B8*3</f>
        <v>18</v>
      </c>
      <c r="E17" s="3" t="s">
        <v>19</v>
      </c>
      <c r="F17" s="2">
        <f>AVERAGE(B6:B9)</f>
        <v>4.75</v>
      </c>
    </row>
    <row r="18" spans="1:6">
      <c r="A18" s="25" t="s">
        <v>15</v>
      </c>
      <c r="B18" s="25"/>
      <c r="C18" s="3">
        <f>B9*3</f>
        <v>6</v>
      </c>
      <c r="E18" s="3" t="s">
        <v>10</v>
      </c>
      <c r="F18" s="4">
        <f>F16-F15</f>
        <v>5</v>
      </c>
    </row>
    <row r="19" spans="1:6">
      <c r="A19" s="16" t="s">
        <v>16</v>
      </c>
      <c r="B19" s="16"/>
      <c r="C19" s="3">
        <f>SUM(C15:C18)</f>
        <v>57</v>
      </c>
    </row>
  </sheetData>
  <mergeCells count="14">
    <mergeCell ref="A1:F1"/>
    <mergeCell ref="A2:F2"/>
    <mergeCell ref="A3:F3"/>
    <mergeCell ref="A12:D12"/>
    <mergeCell ref="E11:F11"/>
    <mergeCell ref="E12:F12"/>
    <mergeCell ref="A19:B19"/>
    <mergeCell ref="A11:D11"/>
    <mergeCell ref="A14:C14"/>
    <mergeCell ref="E14:F14"/>
    <mergeCell ref="A15:B15"/>
    <mergeCell ref="A16:B16"/>
    <mergeCell ref="A17:B17"/>
    <mergeCell ref="A18:B18"/>
  </mergeCells>
  <phoneticPr fontId="2" type="noConversion"/>
  <conditionalFormatting sqref="C15:C18">
    <cfRule type="cellIs" dxfId="11" priority="3" operator="lessThan">
      <formula>10</formula>
    </cfRule>
    <cfRule type="cellIs" dxfId="10" priority="4" operator="greaterThan">
      <formula>17</formula>
    </cfRule>
  </conditionalFormatting>
  <conditionalFormatting sqref="C6:C9">
    <cfRule type="cellIs" dxfId="9" priority="2" operator="greaterThan">
      <formula>42835</formula>
    </cfRule>
  </conditionalFormatting>
  <pageMargins left="0.75" right="0.75" top="1" bottom="0.49074074074074076" header="0.5" footer="0.1111111111111111"/>
  <pageSetup orientation="portrait" horizontalDpi="4294967292" verticalDpi="4294967292"/>
  <headerFooter>
    <oddHeader>&amp;L&amp;"Calibri,Regular"&amp;K000000&amp;G&amp;C&amp;"Calibri,Bold"&amp;28&amp;U&amp;K008000Field Goal&amp;R&amp;"Calibri,Regular"&amp;K000000&amp;G</oddHeader>
    <oddFooter>&amp;R&amp;"Calibri,Regular"&amp;K000000&amp;D&amp;T</oddFooter>
  </headerFooter>
  <drawing r:id="rId1"/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Layout" topLeftCell="A8" zoomScale="125" zoomScaleNormal="125" zoomScalePageLayoutView="125" workbookViewId="0">
      <selection activeCell="A28" sqref="A28"/>
    </sheetView>
  </sheetViews>
  <sheetFormatPr baseColWidth="10" defaultRowHeight="15" x14ac:dyDescent="0"/>
  <cols>
    <col min="1" max="1" width="12.6640625" customWidth="1"/>
    <col min="2" max="2" width="14.33203125" style="1" bestFit="1" customWidth="1"/>
    <col min="3" max="4" width="14" style="1" bestFit="1" customWidth="1"/>
    <col min="5" max="5" width="14.33203125" style="1" bestFit="1" customWidth="1"/>
  </cols>
  <sheetData>
    <row r="1" spans="1:6" ht="23">
      <c r="A1" s="26" t="s">
        <v>0</v>
      </c>
      <c r="B1" s="26"/>
      <c r="C1" s="26"/>
      <c r="D1" s="26"/>
      <c r="E1" s="26"/>
      <c r="F1" s="26"/>
    </row>
    <row r="2" spans="1:6" ht="23">
      <c r="A2" s="26" t="s">
        <v>1</v>
      </c>
      <c r="B2" s="26"/>
      <c r="C2" s="26"/>
      <c r="D2" s="26"/>
      <c r="E2" s="26"/>
      <c r="F2" s="26"/>
    </row>
    <row r="3" spans="1:6" ht="23" customHeight="1">
      <c r="A3" s="26" t="s">
        <v>2</v>
      </c>
      <c r="B3" s="26"/>
      <c r="C3" s="26"/>
      <c r="D3" s="26"/>
      <c r="E3" s="26"/>
      <c r="F3" s="26"/>
    </row>
    <row r="4" spans="1:6" ht="14" customHeight="1" thickBot="1"/>
    <row r="5" spans="1:6" ht="45">
      <c r="A5" s="6"/>
      <c r="B5" s="11" t="s">
        <v>3</v>
      </c>
      <c r="C5" s="11" t="s">
        <v>6</v>
      </c>
      <c r="D5" s="11" t="s">
        <v>4</v>
      </c>
      <c r="E5" s="12" t="s">
        <v>5</v>
      </c>
    </row>
    <row r="6" spans="1:6" ht="45">
      <c r="A6" s="13" t="s">
        <v>20</v>
      </c>
      <c r="B6" s="3">
        <v>3</v>
      </c>
      <c r="C6" s="5">
        <v>0.7</v>
      </c>
      <c r="D6" s="5">
        <v>0.3</v>
      </c>
      <c r="E6" s="7">
        <f>(B6/10)</f>
        <v>0.3</v>
      </c>
    </row>
    <row r="7" spans="1:6" ht="45">
      <c r="A7" s="14" t="s">
        <v>21</v>
      </c>
      <c r="B7" s="3">
        <v>8</v>
      </c>
      <c r="C7" s="5">
        <v>0.2</v>
      </c>
      <c r="D7" s="5">
        <v>0.8</v>
      </c>
      <c r="E7" s="7">
        <f t="shared" ref="E7:E9" si="0">(B7/10)</f>
        <v>0.8</v>
      </c>
    </row>
    <row r="8" spans="1:6" ht="45">
      <c r="A8" s="14" t="s">
        <v>22</v>
      </c>
      <c r="B8" s="3">
        <v>5</v>
      </c>
      <c r="C8" s="5">
        <v>0.5</v>
      </c>
      <c r="D8" s="5">
        <v>0.5</v>
      </c>
      <c r="E8" s="7">
        <f t="shared" si="0"/>
        <v>0.5</v>
      </c>
    </row>
    <row r="9" spans="1:6" ht="46" thickBot="1">
      <c r="A9" s="15" t="s">
        <v>23</v>
      </c>
      <c r="B9" s="8">
        <v>4</v>
      </c>
      <c r="C9" s="9">
        <v>0.6</v>
      </c>
      <c r="D9" s="9">
        <v>0.4</v>
      </c>
      <c r="E9" s="10">
        <f t="shared" si="0"/>
        <v>0.4</v>
      </c>
    </row>
    <row r="11" spans="1:6">
      <c r="A11" s="17" t="s">
        <v>7</v>
      </c>
      <c r="B11" s="18"/>
      <c r="C11" s="18"/>
      <c r="D11" s="18"/>
      <c r="E11" s="19" t="s">
        <v>24</v>
      </c>
      <c r="F11" s="19"/>
    </row>
    <row r="12" spans="1:6">
      <c r="A12" s="17" t="s">
        <v>8</v>
      </c>
      <c r="B12" s="18"/>
      <c r="C12" s="18"/>
      <c r="D12" s="18"/>
      <c r="E12" s="19" t="s">
        <v>26</v>
      </c>
      <c r="F12" s="19"/>
    </row>
    <row r="13" spans="1:6" ht="10" customHeight="1"/>
    <row r="14" spans="1:6" ht="61" customHeight="1">
      <c r="A14" s="21" t="s">
        <v>11</v>
      </c>
      <c r="B14" s="21"/>
      <c r="C14" s="21"/>
      <c r="E14" s="20" t="s">
        <v>9</v>
      </c>
      <c r="F14" s="20"/>
    </row>
    <row r="15" spans="1:6">
      <c r="A15" s="22" t="s">
        <v>12</v>
      </c>
      <c r="B15" s="22"/>
      <c r="C15" s="3">
        <f>B6*3</f>
        <v>9</v>
      </c>
      <c r="E15" s="3" t="s">
        <v>17</v>
      </c>
      <c r="F15" s="2">
        <f>MIN(B6:B9)</f>
        <v>3</v>
      </c>
    </row>
    <row r="16" spans="1:6">
      <c r="A16" s="23" t="s">
        <v>13</v>
      </c>
      <c r="B16" s="23"/>
      <c r="C16" s="3">
        <f>B7*3</f>
        <v>24</v>
      </c>
      <c r="E16" s="3" t="s">
        <v>18</v>
      </c>
      <c r="F16" s="2">
        <f>MAX(B6:B9)</f>
        <v>8</v>
      </c>
    </row>
    <row r="17" spans="1:6">
      <c r="A17" s="24" t="s">
        <v>14</v>
      </c>
      <c r="B17" s="24"/>
      <c r="C17" s="3">
        <f>B8*3</f>
        <v>15</v>
      </c>
      <c r="E17" s="3" t="s">
        <v>19</v>
      </c>
      <c r="F17" s="2">
        <f>AVERAGE(B6:B9)</f>
        <v>5</v>
      </c>
    </row>
    <row r="18" spans="1:6">
      <c r="A18" s="25" t="s">
        <v>15</v>
      </c>
      <c r="B18" s="25"/>
      <c r="C18" s="3">
        <f>B9*3</f>
        <v>12</v>
      </c>
      <c r="E18" s="3" t="s">
        <v>10</v>
      </c>
      <c r="F18" s="4">
        <f>F16-F15</f>
        <v>5</v>
      </c>
    </row>
    <row r="19" spans="1:6">
      <c r="A19" s="16" t="s">
        <v>16</v>
      </c>
      <c r="B19" s="16"/>
      <c r="C19" s="3">
        <f>SUM(C15:C18)</f>
        <v>60</v>
      </c>
    </row>
  </sheetData>
  <mergeCells count="14">
    <mergeCell ref="A12:D12"/>
    <mergeCell ref="E12:F12"/>
    <mergeCell ref="A1:F1"/>
    <mergeCell ref="A2:F2"/>
    <mergeCell ref="A3:F3"/>
    <mergeCell ref="A11:D11"/>
    <mergeCell ref="E11:F11"/>
    <mergeCell ref="A19:B19"/>
    <mergeCell ref="A14:C14"/>
    <mergeCell ref="E14:F14"/>
    <mergeCell ref="A15:B15"/>
    <mergeCell ref="A16:B16"/>
    <mergeCell ref="A17:B17"/>
    <mergeCell ref="A18:B18"/>
  </mergeCells>
  <phoneticPr fontId="2" type="noConversion"/>
  <conditionalFormatting sqref="C15:C18">
    <cfRule type="cellIs" dxfId="8" priority="2" operator="lessThan">
      <formula>10</formula>
    </cfRule>
    <cfRule type="cellIs" dxfId="7" priority="3" operator="greaterThan">
      <formula>17</formula>
    </cfRule>
  </conditionalFormatting>
  <conditionalFormatting sqref="C6:C9">
    <cfRule type="cellIs" dxfId="6" priority="1" operator="greaterThan">
      <formula>42835</formula>
    </cfRule>
  </conditionalFormatting>
  <pageMargins left="0.75" right="0.75" top="1" bottom="0.49074074074074076" header="0.5" footer="0.1111111111111111"/>
  <pageSetup orientation="portrait" horizontalDpi="4294967292" verticalDpi="4294967292"/>
  <headerFooter>
    <oddHeader>&amp;L&amp;"Calibri,Regular"&amp;K000000&amp;G&amp;C&amp;"Calibri,Bold"&amp;28&amp;U&amp;K008000Field Goal&amp;R&amp;"Calibri,Regular"&amp;K000000&amp;G</oddHeader>
    <oddFooter>&amp;R&amp;"Calibri,Regular"&amp;K000000&amp;D&amp;T</oddFooter>
  </headerFooter>
  <drawing r:id="rId1"/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Layout" topLeftCell="A8" zoomScale="125" zoomScaleNormal="125" zoomScalePageLayoutView="125" workbookViewId="0">
      <selection activeCell="A28" sqref="A28"/>
    </sheetView>
  </sheetViews>
  <sheetFormatPr baseColWidth="10" defaultRowHeight="15" x14ac:dyDescent="0"/>
  <cols>
    <col min="1" max="1" width="12.6640625" customWidth="1"/>
    <col min="2" max="2" width="14.33203125" style="1" bestFit="1" customWidth="1"/>
    <col min="3" max="4" width="14" style="1" bestFit="1" customWidth="1"/>
    <col min="5" max="5" width="14.33203125" style="1" bestFit="1" customWidth="1"/>
  </cols>
  <sheetData>
    <row r="1" spans="1:6" ht="23">
      <c r="A1" s="26" t="s">
        <v>0</v>
      </c>
      <c r="B1" s="26"/>
      <c r="C1" s="26"/>
      <c r="D1" s="26"/>
      <c r="E1" s="26"/>
      <c r="F1" s="26"/>
    </row>
    <row r="2" spans="1:6" ht="23">
      <c r="A2" s="26" t="s">
        <v>1</v>
      </c>
      <c r="B2" s="26"/>
      <c r="C2" s="26"/>
      <c r="D2" s="26"/>
      <c r="E2" s="26"/>
      <c r="F2" s="26"/>
    </row>
    <row r="3" spans="1:6" ht="23" customHeight="1">
      <c r="A3" s="26" t="s">
        <v>2</v>
      </c>
      <c r="B3" s="26"/>
      <c r="C3" s="26"/>
      <c r="D3" s="26"/>
      <c r="E3" s="26"/>
      <c r="F3" s="26"/>
    </row>
    <row r="4" spans="1:6" ht="14" customHeight="1" thickBot="1"/>
    <row r="5" spans="1:6" ht="45">
      <c r="A5" s="6"/>
      <c r="B5" s="11" t="s">
        <v>3</v>
      </c>
      <c r="C5" s="11" t="s">
        <v>6</v>
      </c>
      <c r="D5" s="11" t="s">
        <v>4</v>
      </c>
      <c r="E5" s="12" t="s">
        <v>5</v>
      </c>
    </row>
    <row r="6" spans="1:6" ht="45">
      <c r="A6" s="13" t="s">
        <v>20</v>
      </c>
      <c r="B6" s="3">
        <v>5</v>
      </c>
      <c r="C6" s="5">
        <v>0.5</v>
      </c>
      <c r="D6" s="5">
        <v>0.5</v>
      </c>
      <c r="E6" s="7">
        <f>(B6/10)</f>
        <v>0.5</v>
      </c>
    </row>
    <row r="7" spans="1:6" ht="45">
      <c r="A7" s="14" t="s">
        <v>21</v>
      </c>
      <c r="B7" s="3">
        <v>6</v>
      </c>
      <c r="C7" s="5">
        <v>0.4</v>
      </c>
      <c r="D7" s="5">
        <v>0.6</v>
      </c>
      <c r="E7" s="7">
        <f t="shared" ref="E7:E9" si="0">(B7/10)</f>
        <v>0.6</v>
      </c>
    </row>
    <row r="8" spans="1:6" ht="45">
      <c r="A8" s="14" t="s">
        <v>22</v>
      </c>
      <c r="B8" s="3">
        <v>9</v>
      </c>
      <c r="C8" s="5">
        <v>0.1</v>
      </c>
      <c r="D8" s="5">
        <v>0.9</v>
      </c>
      <c r="E8" s="7">
        <f t="shared" si="0"/>
        <v>0.9</v>
      </c>
    </row>
    <row r="9" spans="1:6" ht="46" thickBot="1">
      <c r="A9" s="15" t="s">
        <v>23</v>
      </c>
      <c r="B9" s="8">
        <v>2</v>
      </c>
      <c r="C9" s="9">
        <v>0.8</v>
      </c>
      <c r="D9" s="9">
        <v>0.2</v>
      </c>
      <c r="E9" s="10">
        <f t="shared" si="0"/>
        <v>0.2</v>
      </c>
    </row>
    <row r="11" spans="1:6">
      <c r="A11" s="17" t="s">
        <v>7</v>
      </c>
      <c r="B11" s="18"/>
      <c r="C11" s="18"/>
      <c r="D11" s="18"/>
      <c r="E11" s="19" t="s">
        <v>27</v>
      </c>
      <c r="F11" s="19"/>
    </row>
    <row r="12" spans="1:6">
      <c r="A12" s="17" t="s">
        <v>8</v>
      </c>
      <c r="B12" s="18"/>
      <c r="C12" s="18"/>
      <c r="D12" s="18"/>
      <c r="E12" s="19" t="s">
        <v>25</v>
      </c>
      <c r="F12" s="19"/>
    </row>
    <row r="13" spans="1:6" ht="10" customHeight="1"/>
    <row r="14" spans="1:6" ht="61" customHeight="1">
      <c r="A14" s="21" t="s">
        <v>11</v>
      </c>
      <c r="B14" s="21"/>
      <c r="C14" s="21"/>
      <c r="E14" s="20" t="s">
        <v>9</v>
      </c>
      <c r="F14" s="20"/>
    </row>
    <row r="15" spans="1:6">
      <c r="A15" s="22" t="s">
        <v>12</v>
      </c>
      <c r="B15" s="22"/>
      <c r="C15" s="3">
        <f>B6*3</f>
        <v>15</v>
      </c>
      <c r="E15" s="3" t="s">
        <v>17</v>
      </c>
      <c r="F15" s="2">
        <f>MIN(B6:B9)</f>
        <v>2</v>
      </c>
    </row>
    <row r="16" spans="1:6">
      <c r="A16" s="23" t="s">
        <v>13</v>
      </c>
      <c r="B16" s="23"/>
      <c r="C16" s="3">
        <f>B7*3</f>
        <v>18</v>
      </c>
      <c r="E16" s="3" t="s">
        <v>18</v>
      </c>
      <c r="F16" s="2">
        <f>MAX(B6:B9)</f>
        <v>9</v>
      </c>
    </row>
    <row r="17" spans="1:6">
      <c r="A17" s="24" t="s">
        <v>14</v>
      </c>
      <c r="B17" s="24"/>
      <c r="C17" s="3">
        <f>B8*3</f>
        <v>27</v>
      </c>
      <c r="E17" s="3" t="s">
        <v>19</v>
      </c>
      <c r="F17" s="2">
        <f>AVERAGE(B6:B9)</f>
        <v>5.5</v>
      </c>
    </row>
    <row r="18" spans="1:6">
      <c r="A18" s="25" t="s">
        <v>15</v>
      </c>
      <c r="B18" s="25"/>
      <c r="C18" s="3">
        <f>B9*3</f>
        <v>6</v>
      </c>
      <c r="E18" s="3" t="s">
        <v>10</v>
      </c>
      <c r="F18" s="4">
        <f>F16-F15</f>
        <v>7</v>
      </c>
    </row>
    <row r="19" spans="1:6">
      <c r="A19" s="16" t="s">
        <v>16</v>
      </c>
      <c r="B19" s="16"/>
      <c r="C19" s="3">
        <f>SUM(C15:C18)</f>
        <v>66</v>
      </c>
    </row>
  </sheetData>
  <mergeCells count="14">
    <mergeCell ref="A12:D12"/>
    <mergeCell ref="E12:F12"/>
    <mergeCell ref="A1:F1"/>
    <mergeCell ref="A2:F2"/>
    <mergeCell ref="A3:F3"/>
    <mergeCell ref="A11:D11"/>
    <mergeCell ref="E11:F11"/>
    <mergeCell ref="A19:B19"/>
    <mergeCell ref="A14:C14"/>
    <mergeCell ref="E14:F14"/>
    <mergeCell ref="A15:B15"/>
    <mergeCell ref="A16:B16"/>
    <mergeCell ref="A17:B17"/>
    <mergeCell ref="A18:B18"/>
  </mergeCells>
  <phoneticPr fontId="2" type="noConversion"/>
  <conditionalFormatting sqref="C15:C18">
    <cfRule type="cellIs" dxfId="5" priority="2" operator="lessThan">
      <formula>10</formula>
    </cfRule>
    <cfRule type="cellIs" dxfId="4" priority="3" operator="greaterThan">
      <formula>17</formula>
    </cfRule>
  </conditionalFormatting>
  <conditionalFormatting sqref="C6:C9">
    <cfRule type="cellIs" dxfId="3" priority="1" operator="greaterThan">
      <formula>42835</formula>
    </cfRule>
  </conditionalFormatting>
  <pageMargins left="0.75" right="0.75" top="1" bottom="0.49074074074074076" header="0.5" footer="0.1111111111111111"/>
  <pageSetup orientation="portrait" horizontalDpi="4294967292" verticalDpi="4294967292"/>
  <headerFooter>
    <oddHeader>&amp;L&amp;"Calibri,Regular"&amp;K000000&amp;G&amp;C&amp;"Calibri,Bold"&amp;28&amp;U&amp;K008000Field Goal&amp;R&amp;"Calibri,Regular"&amp;K000000&amp;G</oddHeader>
    <oddFooter>&amp;R&amp;"Calibri,Regular"&amp;K000000&amp;D&amp;T</oddFooter>
  </headerFooter>
  <drawing r:id="rId1"/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Layout" topLeftCell="A9" zoomScale="125" zoomScaleNormal="125" zoomScalePageLayoutView="125" workbookViewId="0">
      <selection activeCell="A28" sqref="A28"/>
    </sheetView>
  </sheetViews>
  <sheetFormatPr baseColWidth="10" defaultRowHeight="15" x14ac:dyDescent="0"/>
  <cols>
    <col min="1" max="1" width="12.6640625" customWidth="1"/>
    <col min="2" max="2" width="14.33203125" style="1" bestFit="1" customWidth="1"/>
    <col min="3" max="4" width="14" style="1" bestFit="1" customWidth="1"/>
    <col min="5" max="5" width="14.33203125" style="1" bestFit="1" customWidth="1"/>
  </cols>
  <sheetData>
    <row r="1" spans="1:6" ht="23">
      <c r="A1" s="26" t="s">
        <v>0</v>
      </c>
      <c r="B1" s="26"/>
      <c r="C1" s="26"/>
      <c r="D1" s="26"/>
      <c r="E1" s="26"/>
      <c r="F1" s="26"/>
    </row>
    <row r="2" spans="1:6" ht="23">
      <c r="A2" s="26" t="s">
        <v>1</v>
      </c>
      <c r="B2" s="26"/>
      <c r="C2" s="26"/>
      <c r="D2" s="26"/>
      <c r="E2" s="26"/>
      <c r="F2" s="26"/>
    </row>
    <row r="3" spans="1:6" ht="23" customHeight="1">
      <c r="A3" s="26" t="s">
        <v>2</v>
      </c>
      <c r="B3" s="26"/>
      <c r="C3" s="26"/>
      <c r="D3" s="26"/>
      <c r="E3" s="26"/>
      <c r="F3" s="26"/>
    </row>
    <row r="4" spans="1:6" ht="14" customHeight="1" thickBot="1"/>
    <row r="5" spans="1:6" ht="45">
      <c r="A5" s="6"/>
      <c r="B5" s="11" t="s">
        <v>3</v>
      </c>
      <c r="C5" s="11" t="s">
        <v>6</v>
      </c>
      <c r="D5" s="11" t="s">
        <v>4</v>
      </c>
      <c r="E5" s="12" t="s">
        <v>5</v>
      </c>
    </row>
    <row r="6" spans="1:6" ht="45">
      <c r="A6" s="13" t="s">
        <v>20</v>
      </c>
      <c r="B6" s="3">
        <v>1</v>
      </c>
      <c r="C6" s="5">
        <v>0.9</v>
      </c>
      <c r="D6" s="5">
        <v>0.1</v>
      </c>
      <c r="E6" s="7">
        <f>(B6/10)</f>
        <v>0.1</v>
      </c>
    </row>
    <row r="7" spans="1:6" ht="45">
      <c r="A7" s="14" t="s">
        <v>21</v>
      </c>
      <c r="B7" s="3">
        <v>3</v>
      </c>
      <c r="C7" s="5">
        <v>0.7</v>
      </c>
      <c r="D7" s="5">
        <v>0.3</v>
      </c>
      <c r="E7" s="7">
        <f t="shared" ref="E7:E9" si="0">(B7/10)</f>
        <v>0.3</v>
      </c>
    </row>
    <row r="8" spans="1:6" ht="45">
      <c r="A8" s="14" t="s">
        <v>22</v>
      </c>
      <c r="B8" s="3">
        <v>5</v>
      </c>
      <c r="C8" s="5">
        <v>0.5</v>
      </c>
      <c r="D8" s="5">
        <v>0.5</v>
      </c>
      <c r="E8" s="7">
        <f t="shared" si="0"/>
        <v>0.5</v>
      </c>
    </row>
    <row r="9" spans="1:6" ht="46" thickBot="1">
      <c r="A9" s="15" t="s">
        <v>23</v>
      </c>
      <c r="B9" s="8">
        <v>1</v>
      </c>
      <c r="C9" s="9">
        <v>0.9</v>
      </c>
      <c r="D9" s="9">
        <v>0.1</v>
      </c>
      <c r="E9" s="10">
        <f t="shared" si="0"/>
        <v>0.1</v>
      </c>
    </row>
    <row r="11" spans="1:6">
      <c r="A11" s="17" t="s">
        <v>7</v>
      </c>
      <c r="B11" s="18"/>
      <c r="C11" s="18"/>
      <c r="D11" s="18"/>
      <c r="E11" s="19" t="s">
        <v>27</v>
      </c>
      <c r="F11" s="19"/>
    </row>
    <row r="12" spans="1:6">
      <c r="A12" s="17" t="s">
        <v>8</v>
      </c>
      <c r="B12" s="18"/>
      <c r="C12" s="18"/>
      <c r="D12" s="18"/>
      <c r="E12" s="19" t="s">
        <v>28</v>
      </c>
      <c r="F12" s="19"/>
    </row>
    <row r="13" spans="1:6" ht="10" customHeight="1"/>
    <row r="14" spans="1:6" ht="61" customHeight="1">
      <c r="A14" s="21" t="s">
        <v>11</v>
      </c>
      <c r="B14" s="21"/>
      <c r="C14" s="21"/>
      <c r="E14" s="20" t="s">
        <v>9</v>
      </c>
      <c r="F14" s="20"/>
    </row>
    <row r="15" spans="1:6">
      <c r="A15" s="22" t="s">
        <v>12</v>
      </c>
      <c r="B15" s="22"/>
      <c r="C15" s="3">
        <f>B6*3</f>
        <v>3</v>
      </c>
      <c r="E15" s="3" t="s">
        <v>17</v>
      </c>
      <c r="F15" s="2">
        <f>MIN(B6:B9)</f>
        <v>1</v>
      </c>
    </row>
    <row r="16" spans="1:6">
      <c r="A16" s="23" t="s">
        <v>13</v>
      </c>
      <c r="B16" s="23"/>
      <c r="C16" s="3">
        <f>B7*3</f>
        <v>9</v>
      </c>
      <c r="E16" s="3" t="s">
        <v>18</v>
      </c>
      <c r="F16" s="2">
        <f>MAX(B6:B9)</f>
        <v>5</v>
      </c>
    </row>
    <row r="17" spans="1:6">
      <c r="A17" s="24" t="s">
        <v>14</v>
      </c>
      <c r="B17" s="24"/>
      <c r="C17" s="3">
        <f>B8*3</f>
        <v>15</v>
      </c>
      <c r="E17" s="3" t="s">
        <v>19</v>
      </c>
      <c r="F17" s="2">
        <f>AVERAGE(B6:B9)</f>
        <v>2.5</v>
      </c>
    </row>
    <row r="18" spans="1:6">
      <c r="A18" s="25" t="s">
        <v>15</v>
      </c>
      <c r="B18" s="25"/>
      <c r="C18" s="3">
        <f>B9*3</f>
        <v>3</v>
      </c>
      <c r="E18" s="3" t="s">
        <v>10</v>
      </c>
      <c r="F18" s="4">
        <f>F16-F15</f>
        <v>4</v>
      </c>
    </row>
    <row r="19" spans="1:6">
      <c r="A19" s="16" t="s">
        <v>16</v>
      </c>
      <c r="B19" s="16"/>
      <c r="C19" s="3">
        <f>SUM(C15:C18)</f>
        <v>30</v>
      </c>
    </row>
  </sheetData>
  <mergeCells count="14">
    <mergeCell ref="A12:D12"/>
    <mergeCell ref="E12:F12"/>
    <mergeCell ref="A1:F1"/>
    <mergeCell ref="A2:F2"/>
    <mergeCell ref="A3:F3"/>
    <mergeCell ref="A11:D11"/>
    <mergeCell ref="E11:F11"/>
    <mergeCell ref="A19:B19"/>
    <mergeCell ref="A14:C14"/>
    <mergeCell ref="E14:F14"/>
    <mergeCell ref="A15:B15"/>
    <mergeCell ref="A16:B16"/>
    <mergeCell ref="A17:B17"/>
    <mergeCell ref="A18:B18"/>
  </mergeCells>
  <phoneticPr fontId="2" type="noConversion"/>
  <conditionalFormatting sqref="C15:C18">
    <cfRule type="cellIs" dxfId="2" priority="2" operator="lessThan">
      <formula>10</formula>
    </cfRule>
    <cfRule type="cellIs" dxfId="1" priority="3" operator="greaterThan">
      <formula>17</formula>
    </cfRule>
  </conditionalFormatting>
  <conditionalFormatting sqref="C6:C9">
    <cfRule type="cellIs" dxfId="0" priority="1" operator="greaterThan">
      <formula>42835</formula>
    </cfRule>
  </conditionalFormatting>
  <pageMargins left="0.75" right="0.75" top="1" bottom="0.49074074074074076" header="0.5" footer="0.1111111111111111"/>
  <pageSetup orientation="portrait" horizontalDpi="4294967292" verticalDpi="4294967292"/>
  <headerFooter>
    <oddHeader>&amp;L&amp;"Calibri,Regular"&amp;K000000&amp;G&amp;C&amp;"Calibri,Bold"&amp;28&amp;U&amp;K008000Field Goal&amp;R&amp;"Calibri,Regular"&amp;K000000&amp;G</oddHeader>
    <oddFooter>&amp;R&amp;"Calibri,Regular"&amp;K000000&amp;D&amp;T</oddFooter>
  </headerFooter>
  <drawing r:id="rId1"/>
  <legacyDrawingHF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Field Goal</vt:lpstr>
      <vt:lpstr>Example 1</vt:lpstr>
      <vt:lpstr>Example 2</vt:lpstr>
      <vt:lpstr>Example 3</vt:lpstr>
      <vt:lpstr>Example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Gearity</dc:creator>
  <cp:lastModifiedBy>Caitlin Gearity</cp:lastModifiedBy>
  <cp:lastPrinted>2017-02-26T16:16:15Z</cp:lastPrinted>
  <dcterms:created xsi:type="dcterms:W3CDTF">2017-02-26T15:16:33Z</dcterms:created>
  <dcterms:modified xsi:type="dcterms:W3CDTF">2017-02-26T21:12:06Z</dcterms:modified>
</cp:coreProperties>
</file>